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<sst xmlns="http://schemas.openxmlformats.org/spreadsheetml/2006/main" count="226" uniqueCount="85">
  <si>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</si>
  <si>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</si>
  <si>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</si>
  <si>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</si>
  <si>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</si>
  <si>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</si>
  <si>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</si>
  <si>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</si>
  <si>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</si>
  <si>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</si>
  <si>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</si>
  <si>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</si>
  <si>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</si>
  <si>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</si>
  <si>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</si>
  <si>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</si>
  <si>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</si>
  <si>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</si>
  <si>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</si>
  <si>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</si>
  <si>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</si>
  <si>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</si>
  <si>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</si>
  <si>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</si>
  <si>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</si>
  <si>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</si>
  <si>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</si>
  <si>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</si>
  <si>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</si>
  <si>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</si>
  <si>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</si>
  <si>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</si>
  <si>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</si>
  <si>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</si>
  <si>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</si>
  <si>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</si>
  <si>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</si>
  <si>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</si>
  <si>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</si>
  <si>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</si>
  <si>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</si>
  <si>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</si>
  <si>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</si>
  <si>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</si>
  <si>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</si>
  <si>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</si>
  <si>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</si>
  <si>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</si>
  <si>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</si>
  <si>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</si>
  <si>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</si>
  <si>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</si>
  <si>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</si>
  <si>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</si>
  <si>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</si>
  <si>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</si>
  <si>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</si>
  <si>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</si>
  <si>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</si>
  <si>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</si>
  <si>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</si>
  <si>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</si>
  <si>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</si>
  <si>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</si>
  <si>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</si>
  <si>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</si>
  <si>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</si>
  <si>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</si>
  <si>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</si>
  <si>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</si>
  <si>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</si>
  <si>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Рыба (минтай филе) отварная с соусом томатным 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</si>
  <si>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</si>
  <si>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</si>
  <si>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</si>
  <si>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</si>
  <si>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</si>
  <si>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</si>
  <si>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</si>
  <si>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</si>
  <si>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</si>
  <si>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</si>
  <si>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</si>
  <si>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</si>
  <si>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МАОУ "Ленинская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</si>
</sst>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Q12" sqref="Q12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4" t="s">
        <v>84</v>
      </c>
      <c r="D1" s="95"/>
      <c r="E1" s="95"/>
      <c r="F1" s="14" t="s">
        <v>1</v>
      </c>
      <c r="G1" s="15" t="s">
        <v>2</v>
      </c>
      <c r="H1" s="96" t="s">
        <v>40</v>
      </c>
      <c r="I1" s="96"/>
      <c r="J1" s="96"/>
      <c r="K1" s="96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6" t="s">
        <v>5</v>
      </c>
      <c r="I2" s="96"/>
      <c r="J2" s="96"/>
      <c r="K2" s="96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4</v>
      </c>
      <c r="I3" s="17">
        <v>11</v>
      </c>
      <c r="J3" s="18">
        <v>2024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76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50.26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102.25999999999999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102.25999999999999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9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49.26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11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97.259999999999991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97.259999999999991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80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10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50.26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30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117.25999999999999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117.25999999999999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13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12</v>
      </c>
    </row>
    <row r="65" spans="1:12" ht="38.25" x14ac:dyDescent="0.25">
      <c r="A65" s="29"/>
      <c r="B65" s="30"/>
      <c r="C65" s="31"/>
      <c r="D65" s="37" t="s">
        <v>30</v>
      </c>
      <c r="E65" s="91" t="s">
        <v>71</v>
      </c>
      <c r="F65" s="34">
        <v>90</v>
      </c>
      <c r="G65" s="34">
        <v>11.07</v>
      </c>
      <c r="H65" s="34">
        <v>4.32</v>
      </c>
      <c r="I65" s="34">
        <v>0.39</v>
      </c>
      <c r="J65" s="34">
        <v>90.09</v>
      </c>
      <c r="K65" s="35">
        <v>163</v>
      </c>
      <c r="L65" s="36">
        <v>41.26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10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23.33</v>
      </c>
      <c r="H71" s="43">
        <f t="shared" ref="H71:L71" si="5">SUM(H63:H70)</f>
        <v>24.73</v>
      </c>
      <c r="I71" s="43">
        <f t="shared" si="5"/>
        <v>102.65</v>
      </c>
      <c r="J71" s="43">
        <f t="shared" si="5"/>
        <v>737.07999999999993</v>
      </c>
      <c r="K71" s="43"/>
      <c r="L71" s="43">
        <f t="shared" si="5"/>
        <v>96.259999999999991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23.33</v>
      </c>
      <c r="H72" s="52">
        <f t="shared" si="6"/>
        <v>24.73</v>
      </c>
      <c r="I72" s="52">
        <f t="shared" si="6"/>
        <v>102.65</v>
      </c>
      <c r="J72" s="52">
        <f t="shared" si="6"/>
        <v>737.07999999999993</v>
      </c>
      <c r="K72" s="52">
        <f t="shared" si="6"/>
        <v>0</v>
      </c>
      <c r="L72" s="52">
        <f>L71+L62</f>
        <v>96.259999999999991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77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10</v>
      </c>
    </row>
    <row r="81" spans="1:12" ht="25.5" x14ac:dyDescent="0.25">
      <c r="A81" s="29"/>
      <c r="B81" s="30"/>
      <c r="C81" s="31"/>
      <c r="D81" s="37" t="s">
        <v>29</v>
      </c>
      <c r="E81" s="91" t="s">
        <v>73</v>
      </c>
      <c r="F81" s="34" t="s">
        <v>74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49.26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98.259999999999991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98.259999999999991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77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10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12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49.26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96.259999999999991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96.259999999999991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81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50.26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8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96.259999999999991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96.259999999999991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78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82</v>
      </c>
      <c r="L132" s="36">
        <v>41.26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10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96.259999999999991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96.259999999999991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76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79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48.26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30</v>
      </c>
    </row>
    <row r="152" spans="1:12" ht="25.5" x14ac:dyDescent="0.25">
      <c r="A152" s="29"/>
      <c r="B152" s="30"/>
      <c r="C152" s="31"/>
      <c r="D152" s="89" t="s">
        <v>72</v>
      </c>
      <c r="E152" s="33" t="s">
        <v>83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118.25999999999999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118.25999999999999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7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50.26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11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96.259999999999991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96.259999999999991</v>
      </c>
    </row>
    <row r="176" spans="1:12" ht="26.25" thickBot="1" x14ac:dyDescent="0.3">
      <c r="A176" s="58"/>
      <c r="B176" s="59"/>
      <c r="C176" s="10" t="s">
        <v>75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271.94</v>
      </c>
      <c r="H176" s="61">
        <f>H22+H39+H56+H72+H89+H105+H122+H139+H157+H175</f>
        <v>295.90999999999997</v>
      </c>
      <c r="I176" s="61">
        <f>I22+I39+I56+I72+I89+I105+I122+I139+I157+I175</f>
        <v>1150.6900000000003</v>
      </c>
      <c r="J176" s="61">
        <f>J22+J39+J56+J72+J89+J105+J122+J139+J157+J175</f>
        <v>8249.58</v>
      </c>
      <c r="K176" s="61"/>
      <c r="L176" s="90">
        <f>L22+L39+L56+L72+L89+L105+L122+L139+L157+L175</f>
        <v>1014.5999999999999</v>
      </c>
    </row>
    <row r="177" spans="1:12" ht="15.75" thickBot="1" x14ac:dyDescent="0.3">
      <c r="A177" s="62"/>
      <c r="B177" s="63"/>
      <c r="C177" s="97" t="s">
        <v>39</v>
      </c>
      <c r="D177" s="97"/>
      <c r="E177" s="97"/>
      <c r="F177" s="64">
        <f>F176/10</f>
        <v>787</v>
      </c>
      <c r="G177" s="64">
        <f t="shared" ref="G177:J177" si="18">G176/10</f>
        <v>27.193999999999999</v>
      </c>
      <c r="H177" s="64">
        <f t="shared" si="18"/>
        <v>29.590999999999998</v>
      </c>
      <c r="I177" s="64">
        <f t="shared" si="18"/>
        <v>115.06900000000003</v>
      </c>
      <c r="J177" s="64">
        <f t="shared" si="18"/>
        <v>824.95799999999997</v>
      </c>
      <c r="K177" s="64"/>
      <c r="L177" s="64">
        <f>L176/10</f>
        <v>101.46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2024-10-30T05:55:27Z</dcterms:modified>
</cp:coreProperties>
</file>